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240" yWindow="240" windowWidth="25360" windowHeight="15240" tabRatio="500"/>
  </bookViews>
  <sheets>
    <sheet name="2015_6 " sheetId="1" r:id="rId1"/>
  </sheets>
  <definedNames>
    <definedName name="_xlnm.Print_Titles" localSheetId="0">'2015_6 '!$1:$1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36" i="1"/>
  <c r="C29" i="1"/>
  <c r="C36" i="1"/>
  <c r="D36" i="1"/>
  <c r="D37" i="1"/>
  <c r="D38" i="1"/>
  <c r="D39" i="1"/>
  <c r="D40" i="1"/>
  <c r="D41" i="1"/>
  <c r="D42" i="1"/>
  <c r="C42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Shirley Roberts</author>
  </authors>
  <commentList>
    <comment ref="B35" authorId="0">
      <text>
        <r>
          <rPr>
            <b/>
            <sz val="9"/>
            <color indexed="81"/>
            <rFont val="Verdana"/>
          </rPr>
          <t>Shirley Roberts:</t>
        </r>
        <r>
          <rPr>
            <sz val="9"/>
            <color indexed="81"/>
            <rFont val="Verdana"/>
          </rPr>
          <t xml:space="preserve">
Not sure why this total did not reflect the total displayed in QB as of 9/1/14.
</t>
        </r>
      </text>
    </comment>
  </commentList>
</comments>
</file>

<file path=xl/sharedStrings.xml><?xml version="1.0" encoding="utf-8"?>
<sst xmlns="http://schemas.openxmlformats.org/spreadsheetml/2006/main" count="45" uniqueCount="45">
  <si>
    <t>Classes</t>
  </si>
  <si>
    <t xml:space="preserve">Beginning Balance    9/1/14
</t>
  </si>
  <si>
    <t>Net as of
4/30/15</t>
  </si>
  <si>
    <t xml:space="preserve">Balance
as of
4/30/15 </t>
  </si>
  <si>
    <t>Academic Division - ACRL/OR</t>
  </si>
  <si>
    <t>Academic Div - ACRL 2015 Reception</t>
  </si>
  <si>
    <t>ACRL-RIG</t>
  </si>
  <si>
    <t>Children's Services</t>
  </si>
  <si>
    <t>DIGOR</t>
  </si>
  <si>
    <t>Grant - LSTA/OAS OBOB 14</t>
  </si>
  <si>
    <t>Grant - LSTA/OASL OSLIS 14</t>
  </si>
  <si>
    <t>Grant - OSL Horner Exchange</t>
  </si>
  <si>
    <t>Grant - OSL Horner 2013/2017</t>
  </si>
  <si>
    <t>HAS Conference Grants</t>
  </si>
  <si>
    <t>Intellectual Freedom</t>
  </si>
  <si>
    <t>International Relations</t>
  </si>
  <si>
    <t>Library Assessment RT</t>
  </si>
  <si>
    <t>Lib Technology RT</t>
  </si>
  <si>
    <t>Library Preservation</t>
  </si>
  <si>
    <t>LIRT</t>
  </si>
  <si>
    <t>OASL</t>
  </si>
  <si>
    <t xml:space="preserve">OBOB Non-LSTA </t>
  </si>
  <si>
    <t>OG - IL Summit (LIRT)</t>
  </si>
  <si>
    <t>Oregon Authors</t>
  </si>
  <si>
    <t>Outreach</t>
  </si>
  <si>
    <t>OYAN</t>
  </si>
  <si>
    <t>Public Library</t>
  </si>
  <si>
    <t>Reference Services</t>
  </si>
  <si>
    <t>Social Responsibility</t>
  </si>
  <si>
    <t>Support Staff</t>
  </si>
  <si>
    <t>Tech Services</t>
  </si>
  <si>
    <t xml:space="preserve">    Sub-total Enterprise Funds</t>
  </si>
  <si>
    <t>HAS Scholarship Fund</t>
  </si>
  <si>
    <t>OASL Temp. Restrict-Reserve</t>
  </si>
  <si>
    <t xml:space="preserve">OASL Restricted CB Hull Endowment CDs </t>
  </si>
  <si>
    <t xml:space="preserve">OASL Restrict LPL Hull Endowment MM </t>
  </si>
  <si>
    <t xml:space="preserve">OASL Restricted Hull Money Market </t>
  </si>
  <si>
    <t>OLA General Fund</t>
  </si>
  <si>
    <t>Sub-Total Ordinary Income</t>
  </si>
  <si>
    <t>Investments - OASL CB Hull Interest/Withdrawals</t>
  </si>
  <si>
    <t>Investments - OASL Wells Fargo</t>
  </si>
  <si>
    <t>Investments - OASL LPL Hull Endowment</t>
  </si>
  <si>
    <t>Investments - OASL LPL Hull Earnings</t>
  </si>
  <si>
    <t>Investments - OLA LPL General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</si>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</sst>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8"/>
      <name val="Verdana"/>
    </font>
    <font>
      <sz val="8"/>
      <name val="Verdana"/>
    </font>
    <font>
      <b/>
      <sz val="9"/>
      <color indexed="81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44" fontId="4" fillId="0" borderId="0" xfId="2" applyFont="1" applyAlignment="1">
      <alignment horizontal="right" wrapText="1"/>
    </xf>
    <xf numFmtId="43" fontId="4" fillId="0" borderId="0" xfId="1" applyFont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1" applyNumberFormat="1" applyFont="1" applyAlignment="1">
      <alignment horizontal="right" wrapText="1"/>
    </xf>
    <xf numFmtId="0" fontId="3" fillId="0" borderId="0" xfId="0" applyFont="1"/>
    <xf numFmtId="43" fontId="4" fillId="0" borderId="1" xfId="1" applyFont="1" applyBorder="1" applyAlignment="1">
      <alignment horizontal="right" wrapText="1"/>
    </xf>
    <xf numFmtId="43" fontId="4" fillId="0" borderId="0" xfId="1" applyFont="1" applyBorder="1" applyAlignment="1">
      <alignment horizontal="right" wrapText="1"/>
    </xf>
    <xf numFmtId="43" fontId="4" fillId="0" borderId="0" xfId="1" applyFont="1" applyBorder="1" applyAlignment="1">
      <alignment wrapText="1"/>
    </xf>
    <xf numFmtId="43" fontId="4" fillId="0" borderId="0" xfId="1" applyFont="1" applyAlignment="1">
      <alignment wrapText="1"/>
    </xf>
    <xf numFmtId="44" fontId="4" fillId="0" borderId="1" xfId="2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44" fontId="4" fillId="0" borderId="2" xfId="0" applyNumberFormat="1" applyFont="1" applyBorder="1" applyAlignment="1">
      <alignment wrapText="1"/>
    </xf>
    <xf numFmtId="43" fontId="4" fillId="0" borderId="2" xfId="0" applyNumberFormat="1" applyFont="1" applyBorder="1" applyAlignment="1">
      <alignment wrapText="1"/>
    </xf>
    <xf numFmtId="43" fontId="4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tabSelected="1" topLeftCell="A35" zoomScale="150" workbookViewId="0">
      <selection activeCell="E43" sqref="E43"/>
    </sheetView>
  </sheetViews>
  <sheetFormatPr baseColWidth="10" defaultColWidth="11" defaultRowHeight="13" x14ac:dyDescent="0"/>
  <cols>
    <col min="1" max="1" width="38" customWidth="1"/>
    <col min="2" max="2" width="13.85546875" style="21" customWidth="1"/>
    <col min="3" max="3" width="12.85546875" style="22" customWidth="1"/>
    <col min="4" max="4" width="15.42578125" style="21" customWidth="1"/>
    <col min="5" max="5" width="22" customWidth="1"/>
  </cols>
  <sheetData>
    <row r="1" spans="1:7" ht="33">
      <c r="A1" s="1" t="s">
        <v>0</v>
      </c>
      <c r="B1" s="2" t="s">
        <v>1</v>
      </c>
      <c r="C1" s="2" t="s">
        <v>2</v>
      </c>
      <c r="D1" s="2" t="s">
        <v>3</v>
      </c>
      <c r="E1" s="2"/>
    </row>
    <row r="2" spans="1:7" ht="20" customHeight="1">
      <c r="A2" s="3" t="s">
        <v>4</v>
      </c>
      <c r="B2" s="4">
        <v>21149.17</v>
      </c>
      <c r="C2" s="4">
        <v>-1442.61</v>
      </c>
      <c r="D2" s="4">
        <f t="shared" ref="D2:D41" si="0">B2+C2</f>
        <v>19706.559999999998</v>
      </c>
    </row>
    <row r="3" spans="1:7" ht="20" customHeight="1">
      <c r="A3" s="3" t="s">
        <v>5</v>
      </c>
      <c r="B3" s="4"/>
      <c r="C3" s="4">
        <v>0</v>
      </c>
      <c r="D3" s="4">
        <f t="shared" si="0"/>
        <v>0</v>
      </c>
    </row>
    <row r="4" spans="1:7" ht="20" customHeight="1">
      <c r="A4" s="3" t="s">
        <v>6</v>
      </c>
      <c r="B4" s="4"/>
      <c r="C4" s="4">
        <v>0</v>
      </c>
      <c r="D4" s="4">
        <f t="shared" si="0"/>
        <v>0</v>
      </c>
    </row>
    <row r="5" spans="1:7" ht="20" customHeight="1">
      <c r="A5" s="3" t="s">
        <v>7</v>
      </c>
      <c r="B5" s="5">
        <v>20439.91</v>
      </c>
      <c r="C5" s="5">
        <v>-3785.17</v>
      </c>
      <c r="D5" s="5">
        <f t="shared" si="0"/>
        <v>16654.739999999998</v>
      </c>
    </row>
    <row r="6" spans="1:7" ht="20" customHeight="1">
      <c r="A6" s="3" t="s">
        <v>8</v>
      </c>
      <c r="B6" s="5">
        <v>1170.27</v>
      </c>
      <c r="C6" s="5">
        <v>-497</v>
      </c>
      <c r="D6" s="5">
        <f t="shared" si="0"/>
        <v>673.27</v>
      </c>
    </row>
    <row r="7" spans="1:7" ht="20" customHeight="1">
      <c r="A7" s="3" t="s">
        <v>9</v>
      </c>
      <c r="B7" s="5">
        <v>-1463.48</v>
      </c>
      <c r="C7" s="5">
        <v>-4030.52</v>
      </c>
      <c r="D7" s="5">
        <f t="shared" si="0"/>
        <v>-5494</v>
      </c>
    </row>
    <row r="8" spans="1:7" ht="20" customHeight="1">
      <c r="A8" s="3" t="s">
        <v>10</v>
      </c>
      <c r="B8" s="5">
        <v>-130.41999999999999</v>
      </c>
      <c r="C8" s="5">
        <v>-26129.81</v>
      </c>
      <c r="D8" s="5">
        <f t="shared" si="0"/>
        <v>-26260.23</v>
      </c>
    </row>
    <row r="9" spans="1:7" ht="20" customHeight="1">
      <c r="A9" s="3" t="s">
        <v>11</v>
      </c>
      <c r="B9" s="5">
        <v>5132.2299999999996</v>
      </c>
      <c r="C9" s="5"/>
      <c r="D9" s="5">
        <f t="shared" si="0"/>
        <v>5132.2299999999996</v>
      </c>
    </row>
    <row r="10" spans="1:7" ht="20" customHeight="1">
      <c r="A10" s="3" t="s">
        <v>12</v>
      </c>
      <c r="B10" s="5">
        <v>9769.4</v>
      </c>
      <c r="C10" s="5"/>
      <c r="D10" s="5">
        <f t="shared" si="0"/>
        <v>9769.4</v>
      </c>
    </row>
    <row r="11" spans="1:7" ht="20" customHeight="1">
      <c r="A11" s="3" t="s">
        <v>13</v>
      </c>
      <c r="B11" s="5">
        <v>4316.26</v>
      </c>
      <c r="C11" s="5"/>
      <c r="D11" s="5">
        <f t="shared" si="0"/>
        <v>4316.26</v>
      </c>
    </row>
    <row r="12" spans="1:7" ht="20" customHeight="1">
      <c r="A12" s="3" t="s">
        <v>14</v>
      </c>
      <c r="B12" s="5">
        <v>438.5</v>
      </c>
      <c r="C12" s="6">
        <v>-66</v>
      </c>
      <c r="D12" s="5">
        <f t="shared" si="0"/>
        <v>372.5</v>
      </c>
      <c r="E12" s="7"/>
      <c r="F12" s="7"/>
      <c r="G12" s="7"/>
    </row>
    <row r="13" spans="1:7" ht="20" customHeight="1">
      <c r="A13" s="3" t="s">
        <v>15</v>
      </c>
      <c r="B13" s="5">
        <v>710.91</v>
      </c>
      <c r="C13" s="5">
        <v>60</v>
      </c>
      <c r="D13" s="5">
        <f t="shared" si="0"/>
        <v>770.91</v>
      </c>
    </row>
    <row r="14" spans="1:7" ht="20" customHeight="1">
      <c r="A14" s="3" t="s">
        <v>16</v>
      </c>
      <c r="B14" s="5">
        <v>465</v>
      </c>
      <c r="C14" s="5"/>
      <c r="D14" s="5">
        <f t="shared" si="0"/>
        <v>465</v>
      </c>
    </row>
    <row r="15" spans="1:7" ht="20" customHeight="1">
      <c r="A15" s="3" t="s">
        <v>17</v>
      </c>
      <c r="B15" s="5">
        <v>646.25</v>
      </c>
      <c r="C15" s="5">
        <v>135</v>
      </c>
      <c r="D15" s="5">
        <f t="shared" si="0"/>
        <v>781.25</v>
      </c>
    </row>
    <row r="16" spans="1:7" ht="20" customHeight="1">
      <c r="A16" s="3" t="s">
        <v>18</v>
      </c>
      <c r="B16" s="5">
        <v>1187.5</v>
      </c>
      <c r="C16" s="5">
        <v>226</v>
      </c>
      <c r="D16" s="5">
        <f t="shared" si="0"/>
        <v>1413.5</v>
      </c>
    </row>
    <row r="17" spans="1:4" ht="20" customHeight="1">
      <c r="A17" s="3" t="s">
        <v>19</v>
      </c>
      <c r="B17" s="5">
        <v>3203.82</v>
      </c>
      <c r="C17" s="5">
        <v>280</v>
      </c>
      <c r="D17" s="5">
        <f t="shared" si="0"/>
        <v>3483.82</v>
      </c>
    </row>
    <row r="18" spans="1:4" ht="20" customHeight="1">
      <c r="A18" s="3" t="s">
        <v>20</v>
      </c>
      <c r="B18" s="5">
        <v>45786.31</v>
      </c>
      <c r="C18" s="5">
        <v>-12450.22</v>
      </c>
      <c r="D18" s="5">
        <f t="shared" si="0"/>
        <v>33336.089999999997</v>
      </c>
    </row>
    <row r="19" spans="1:4" ht="20" customHeight="1">
      <c r="A19" s="3" t="s">
        <v>21</v>
      </c>
      <c r="B19" s="5">
        <v>24628.48</v>
      </c>
      <c r="C19" s="5">
        <v>4656.01</v>
      </c>
      <c r="D19" s="5">
        <f t="shared" si="0"/>
        <v>29284.489999999998</v>
      </c>
    </row>
    <row r="20" spans="1:4" ht="20" customHeight="1">
      <c r="A20" s="3" t="s">
        <v>22</v>
      </c>
      <c r="B20" s="5">
        <v>1916.63</v>
      </c>
      <c r="C20" s="5">
        <v>378.14</v>
      </c>
      <c r="D20" s="5">
        <f t="shared" si="0"/>
        <v>2294.77</v>
      </c>
    </row>
    <row r="21" spans="1:4" ht="20" customHeight="1">
      <c r="A21" s="3" t="s">
        <v>23</v>
      </c>
      <c r="B21" s="5">
        <v>43.98</v>
      </c>
      <c r="C21" s="5"/>
      <c r="D21" s="5">
        <f t="shared" si="0"/>
        <v>43.98</v>
      </c>
    </row>
    <row r="22" spans="1:4" ht="20" customHeight="1">
      <c r="A22" s="3" t="s">
        <v>24</v>
      </c>
      <c r="B22" s="5">
        <v>2801.02</v>
      </c>
      <c r="C22" s="5">
        <v>-835.44</v>
      </c>
      <c r="D22" s="5">
        <f t="shared" si="0"/>
        <v>1965.58</v>
      </c>
    </row>
    <row r="23" spans="1:4" ht="20" customHeight="1">
      <c r="A23" s="3" t="s">
        <v>25</v>
      </c>
      <c r="B23" s="5">
        <v>7440.52</v>
      </c>
      <c r="C23" s="5">
        <v>1154.55</v>
      </c>
      <c r="D23" s="5">
        <f t="shared" si="0"/>
        <v>8595.07</v>
      </c>
    </row>
    <row r="24" spans="1:4" ht="20" customHeight="1">
      <c r="A24" s="3" t="s">
        <v>26</v>
      </c>
      <c r="B24" s="5">
        <v>13757.15</v>
      </c>
      <c r="C24" s="5">
        <v>-470.61</v>
      </c>
      <c r="D24" s="5">
        <f t="shared" si="0"/>
        <v>13286.539999999999</v>
      </c>
    </row>
    <row r="25" spans="1:4" ht="20" customHeight="1">
      <c r="A25" s="3" t="s">
        <v>27</v>
      </c>
      <c r="B25" s="5">
        <v>4933.3500000000004</v>
      </c>
      <c r="C25" s="5">
        <v>-1249.0999999999999</v>
      </c>
      <c r="D25" s="5">
        <f t="shared" si="0"/>
        <v>3684.2500000000005</v>
      </c>
    </row>
    <row r="26" spans="1:4" ht="20" customHeight="1">
      <c r="A26" s="3" t="s">
        <v>28</v>
      </c>
      <c r="B26" s="5">
        <v>971.69</v>
      </c>
      <c r="C26" s="5">
        <v>100</v>
      </c>
      <c r="D26" s="5">
        <f t="shared" si="0"/>
        <v>1071.69</v>
      </c>
    </row>
    <row r="27" spans="1:4" ht="20" customHeight="1">
      <c r="A27" s="3" t="s">
        <v>29</v>
      </c>
      <c r="B27" s="5">
        <v>18515.349999999999</v>
      </c>
      <c r="C27" s="5">
        <v>5569.26</v>
      </c>
      <c r="D27" s="5">
        <f t="shared" si="0"/>
        <v>24084.61</v>
      </c>
    </row>
    <row r="28" spans="1:4" ht="20" customHeight="1">
      <c r="A28" s="3" t="s">
        <v>30</v>
      </c>
      <c r="B28" s="8">
        <v>4161.03</v>
      </c>
      <c r="C28" s="5">
        <v>271.55</v>
      </c>
      <c r="D28" s="5">
        <f t="shared" si="0"/>
        <v>4432.58</v>
      </c>
    </row>
    <row r="29" spans="1:4" ht="20" customHeight="1">
      <c r="A29" s="9" t="s">
        <v>31</v>
      </c>
      <c r="B29" s="10">
        <f>SUM(B2:B28)</f>
        <v>191990.83000000002</v>
      </c>
      <c r="C29" s="10">
        <f>SUM(C2:C28)</f>
        <v>-38125.969999999994</v>
      </c>
      <c r="D29" s="10">
        <f t="shared" si="0"/>
        <v>153864.86000000002</v>
      </c>
    </row>
    <row r="30" spans="1:4" ht="20" customHeight="1">
      <c r="A30" s="3" t="s">
        <v>32</v>
      </c>
      <c r="B30" s="11">
        <v>23350.13</v>
      </c>
      <c r="C30" s="12">
        <v>1505</v>
      </c>
      <c r="D30" s="5">
        <f t="shared" si="0"/>
        <v>24855.13</v>
      </c>
    </row>
    <row r="31" spans="1:4" ht="20" customHeight="1">
      <c r="A31" s="3" t="s">
        <v>33</v>
      </c>
      <c r="B31" s="11">
        <v>124998.58</v>
      </c>
      <c r="C31" s="12"/>
      <c r="D31" s="5">
        <f t="shared" si="0"/>
        <v>124998.58</v>
      </c>
    </row>
    <row r="32" spans="1:4" ht="20" customHeight="1">
      <c r="A32" s="3" t="s">
        <v>34</v>
      </c>
      <c r="B32" s="11">
        <v>105000</v>
      </c>
      <c r="C32" s="12">
        <v>-25000</v>
      </c>
      <c r="D32" s="5">
        <f t="shared" si="0"/>
        <v>80000</v>
      </c>
    </row>
    <row r="33" spans="1:5" ht="20" customHeight="1">
      <c r="A33" s="3" t="s">
        <v>35</v>
      </c>
      <c r="B33" s="11">
        <v>50000</v>
      </c>
      <c r="C33" s="12">
        <v>25000</v>
      </c>
      <c r="D33" s="5">
        <f t="shared" si="0"/>
        <v>75000</v>
      </c>
    </row>
    <row r="34" spans="1:5" ht="20" customHeight="1">
      <c r="A34" s="3" t="s">
        <v>36</v>
      </c>
      <c r="B34" s="11">
        <v>27806.03</v>
      </c>
      <c r="C34" s="12"/>
      <c r="D34" s="5">
        <f t="shared" si="0"/>
        <v>27806.03</v>
      </c>
    </row>
    <row r="35" spans="1:5" ht="20" customHeight="1">
      <c r="A35" s="3" t="s">
        <v>37</v>
      </c>
      <c r="B35" s="5">
        <v>199702.87</v>
      </c>
      <c r="C35" s="13">
        <v>16694.72</v>
      </c>
      <c r="D35" s="5">
        <f t="shared" si="0"/>
        <v>216397.59</v>
      </c>
    </row>
    <row r="36" spans="1:5" ht="20" customHeight="1">
      <c r="A36" s="9" t="s">
        <v>38</v>
      </c>
      <c r="B36" s="14">
        <f>B29+B30+B31+B32+B33+B34+B35</f>
        <v>722848.44000000006</v>
      </c>
      <c r="C36" s="14">
        <f>C29+C30+C31+C32+C33+C34+C35</f>
        <v>-19926.249999999993</v>
      </c>
      <c r="D36" s="14">
        <f t="shared" si="0"/>
        <v>702922.19000000006</v>
      </c>
    </row>
    <row r="37" spans="1:5" ht="20" customHeight="1">
      <c r="A37" s="3" t="s">
        <v>39</v>
      </c>
      <c r="B37" s="5">
        <v>0</v>
      </c>
      <c r="C37" s="5">
        <v>-1705.28</v>
      </c>
      <c r="D37" s="5">
        <f t="shared" si="0"/>
        <v>-1705.28</v>
      </c>
    </row>
    <row r="38" spans="1:5" ht="20" customHeight="1">
      <c r="A38" s="3" t="s">
        <v>40</v>
      </c>
      <c r="B38" s="5">
        <v>0</v>
      </c>
      <c r="C38" s="5">
        <v>187.81</v>
      </c>
      <c r="D38" s="5">
        <f t="shared" si="0"/>
        <v>187.81</v>
      </c>
    </row>
    <row r="39" spans="1:5" ht="20" customHeight="1">
      <c r="A39" s="3" t="s">
        <v>41</v>
      </c>
      <c r="B39" s="5"/>
      <c r="C39" s="5">
        <v>-768.46</v>
      </c>
      <c r="D39" s="5">
        <f t="shared" si="0"/>
        <v>-768.46</v>
      </c>
    </row>
    <row r="40" spans="1:5" ht="20" customHeight="1">
      <c r="A40" s="3" t="s">
        <v>42</v>
      </c>
      <c r="B40" s="5"/>
      <c r="C40" s="5">
        <v>-125.57</v>
      </c>
      <c r="D40" s="5">
        <f t="shared" si="0"/>
        <v>-125.57</v>
      </c>
    </row>
    <row r="41" spans="1:5" s="3" customFormat="1" ht="20" customHeight="1">
      <c r="A41" s="3" t="s">
        <v>43</v>
      </c>
      <c r="B41" s="15"/>
      <c r="C41" s="15">
        <v>3560.26</v>
      </c>
      <c r="D41" s="5">
        <f t="shared" si="0"/>
        <v>3560.26</v>
      </c>
    </row>
    <row r="42" spans="1:5" s="3" customFormat="1" ht="20" customHeight="1" thickBot="1">
      <c r="A42" s="9" t="s">
        <v>44</v>
      </c>
      <c r="B42" s="16"/>
      <c r="C42" s="17">
        <f>C36+C37+C38+C39+C40+C41</f>
        <v>-18777.489999999991</v>
      </c>
      <c r="D42" s="18">
        <f>D36+D37+D38+D39+D40+D41</f>
        <v>704070.95000000019</v>
      </c>
    </row>
    <row r="43" spans="1:5" s="3" customFormat="1" ht="26" customHeight="1" thickTop="1">
      <c r="B43" s="15"/>
      <c r="C43" s="15"/>
      <c r="D43" s="15"/>
      <c r="E43" s="19"/>
    </row>
    <row r="44" spans="1:5" s="3" customFormat="1" ht="26" customHeight="1">
      <c r="B44" s="15"/>
      <c r="C44" s="15"/>
      <c r="D44" s="15"/>
    </row>
    <row r="45" spans="1:5" s="3" customFormat="1" ht="26" customHeight="1">
      <c r="B45" s="15"/>
      <c r="C45" s="15"/>
      <c r="D45" s="15"/>
    </row>
    <row r="46" spans="1:5" s="3" customFormat="1" ht="26" customHeight="1">
      <c r="B46" s="15"/>
      <c r="C46" s="15"/>
      <c r="D46" s="15"/>
    </row>
    <row r="47" spans="1:5" s="3" customFormat="1" ht="26" customHeight="1">
      <c r="B47" s="15"/>
      <c r="C47" s="15"/>
      <c r="D47" s="15"/>
    </row>
    <row r="48" spans="1:5" s="3" customFormat="1" ht="26" customHeight="1">
      <c r="B48" s="15"/>
      <c r="C48" s="15"/>
      <c r="D48" s="15"/>
    </row>
    <row r="49" spans="2:4" s="3" customFormat="1" ht="26" customHeight="1">
      <c r="B49" s="15"/>
      <c r="C49" s="15"/>
      <c r="D49" s="15"/>
    </row>
    <row r="50" spans="2:4" s="3" customFormat="1" ht="11">
      <c r="B50" s="15"/>
      <c r="C50" s="15"/>
      <c r="D50" s="15"/>
    </row>
    <row r="51" spans="2:4" s="3" customFormat="1" ht="11">
      <c r="B51" s="15"/>
      <c r="C51" s="15"/>
      <c r="D51" s="15"/>
    </row>
    <row r="52" spans="2:4" s="3" customFormat="1" ht="11">
      <c r="B52" s="15"/>
      <c r="C52" s="15"/>
      <c r="D52" s="15"/>
    </row>
    <row r="53" spans="2:4" s="3" customFormat="1" ht="11">
      <c r="B53" s="15"/>
      <c r="C53" s="15"/>
      <c r="D53" s="15"/>
    </row>
    <row r="54" spans="2:4" s="3" customFormat="1" ht="11">
      <c r="B54" s="15"/>
      <c r="C54" s="15"/>
      <c r="D54" s="15"/>
    </row>
    <row r="55" spans="2:4" s="3" customFormat="1" ht="11">
      <c r="B55" s="15"/>
      <c r="C55" s="15"/>
      <c r="D55" s="15"/>
    </row>
    <row r="56" spans="2:4" s="3" customFormat="1" ht="11">
      <c r="B56" s="15"/>
      <c r="C56" s="15"/>
      <c r="D56" s="15"/>
    </row>
    <row r="57" spans="2:4" s="3" customFormat="1" ht="11">
      <c r="B57" s="15"/>
      <c r="C57" s="15"/>
      <c r="D57" s="15"/>
    </row>
    <row r="58" spans="2:4" s="3" customFormat="1" ht="11">
      <c r="B58" s="15"/>
      <c r="C58" s="15"/>
      <c r="D58" s="15"/>
    </row>
    <row r="59" spans="2:4" s="3" customFormat="1" ht="11">
      <c r="B59" s="15"/>
      <c r="C59" s="15"/>
      <c r="D59" s="15"/>
    </row>
    <row r="60" spans="2:4">
      <c r="B60" s="20"/>
      <c r="C60" s="20"/>
      <c r="D60" s="20"/>
    </row>
    <row r="61" spans="2:4">
      <c r="B61" s="20"/>
      <c r="C61" s="20"/>
      <c r="D61" s="20"/>
    </row>
    <row r="62" spans="2:4">
      <c r="B62" s="20"/>
      <c r="C62" s="20"/>
      <c r="D62" s="20"/>
    </row>
    <row r="63" spans="2:4">
      <c r="B63" s="20"/>
      <c r="C63" s="20"/>
      <c r="D63" s="20"/>
    </row>
    <row r="64" spans="2:4">
      <c r="B64" s="20"/>
      <c r="C64" s="20"/>
      <c r="D64" s="20"/>
    </row>
  </sheetData>
  <printOptions horizontalCentered="1" gridLines="1"/>
  <pageMargins left="0.75" right="0.75" top="1.25" bottom="0.3" header="0.5" footer="0.5"/>
  <pageSetup scale="85" orientation="portrait" horizontalDpi="4294967292" verticalDpi="4294967292"/>
  <headerFooter>
    <oddHeader xml:space="preserve">&amp;C&amp;"Verdana,Bold"&amp;12&amp;K000000OLA_x000D_General Fund / Enterprise Balances_x000D_As of 6/30/15 </oddHeader>
  </headerFooter>
  <legacyDrawing r:id="rId1"/>
  <extLst>
    <ext xmlns:mx="http://schemas.microsoft.com/office/mac/excel/2008/main" uri="{64002731-A6B0-56B0-2670-7721B7C09600}">
      <mx:PLV Mode="0" OnePage="0" WScale="6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2015_6 </vt:lpstr>
    </vt:vector>
  </TitlesOfParts>
  <Company>Eastern Oregon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Roberts</dc:creator>
  <cp:lastModifiedBy>Shirley Roberts</cp:lastModifiedBy>
  <dcterms:created xsi:type="dcterms:W3CDTF">2015-07-28T06:37:11Z</dcterms:created>
  <dcterms:modified xsi:type="dcterms:W3CDTF">2015-07-28T06:37:40Z</dcterms:modified>
</cp:coreProperties>
</file>